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325" yWindow="330" windowWidth="14475" windowHeight="11580" tabRatio="920"/>
  </bookViews>
  <sheets>
    <sheet name="Форма Пр.2 Условия заключения д" sheetId="3" r:id="rId1"/>
  </sheets>
  <definedNames>
    <definedName name="_xlnm._FilterDatabase" localSheetId="0" hidden="1">'Форма Пр.2 Условия заключения д'!$B$9:$R$22</definedName>
  </definedNames>
  <calcPr calcId="152511"/>
</workbook>
</file>

<file path=xl/calcChain.xml><?xml version="1.0" encoding="utf-8"?>
<calcChain xmlns="http://schemas.openxmlformats.org/spreadsheetml/2006/main">
  <c r="N22" i="3" l="1"/>
  <c r="O22" i="3" l="1"/>
</calcChain>
</file>

<file path=xl/sharedStrings.xml><?xml version="1.0" encoding="utf-8"?>
<sst xmlns="http://schemas.openxmlformats.org/spreadsheetml/2006/main" count="186" uniqueCount="68">
  <si>
    <t>№ п/п</t>
  </si>
  <si>
    <t>№ лота</t>
  </si>
  <si>
    <t>Код</t>
  </si>
  <si>
    <t>Наименование работ</t>
  </si>
  <si>
    <t>Заказчик</t>
  </si>
  <si>
    <t xml:space="preserve">Кол-во   </t>
  </si>
  <si>
    <r>
      <t xml:space="preserve">Начальная максимальная цена за ед.,  </t>
    </r>
    <r>
      <rPr>
        <b/>
        <sz val="10"/>
        <color theme="1"/>
        <rFont val="Arial"/>
        <family val="2"/>
        <charset val="204"/>
      </rPr>
      <t>руб.</t>
    </r>
    <r>
      <rPr>
        <sz val="10"/>
        <color theme="1"/>
        <rFont val="Arial"/>
        <family val="2"/>
        <charset val="204"/>
      </rPr>
      <t xml:space="preserve"> без НДС</t>
    </r>
  </si>
  <si>
    <r>
      <t>Начальная максимальная  стоимость,</t>
    </r>
    <r>
      <rPr>
        <b/>
        <sz val="10"/>
        <color theme="1"/>
        <rFont val="Arial"/>
        <family val="2"/>
        <charset val="204"/>
      </rPr>
      <t xml:space="preserve"> р</t>
    </r>
    <r>
      <rPr>
        <sz val="10"/>
        <color theme="1"/>
        <rFont val="Arial"/>
        <family val="2"/>
        <charset val="204"/>
      </rPr>
      <t>уб. без НДС</t>
    </r>
  </si>
  <si>
    <t>ЕИ</t>
  </si>
  <si>
    <t xml:space="preserve">Кол-во к поставке </t>
  </si>
  <si>
    <t xml:space="preserve">ИТОГО </t>
  </si>
  <si>
    <t>Раздел 2. Условия акцепта</t>
  </si>
  <si>
    <t>1. Срок акцепта</t>
  </si>
  <si>
    <t>2. Объем акцепта</t>
  </si>
  <si>
    <t xml:space="preserve">Допускается акцепт только в отношении всех позиций (в рамках одного лота), перечисленных в Разделе 1 настоящей оферты. </t>
  </si>
  <si>
    <t>3. Условия акцепта</t>
  </si>
  <si>
    <t>Акцепт не может содержать условий, отличных от настоящей оферты.</t>
  </si>
  <si>
    <t>4. Последствия акцепта</t>
  </si>
  <si>
    <t>При получении Подрядчиком надлежащего акцепта от Заказчика, настоящая оферта приобретает силу договора подряда.</t>
  </si>
  <si>
    <t>5. Безотзывность оферты</t>
  </si>
  <si>
    <t>Настоящая оферта является безотзывной и сохраняет силу до окончания срока акцепта.</t>
  </si>
  <si>
    <t>_________________________________________                 _____________________/________________________________/</t>
  </si>
  <si>
    <t>(должность руководителя)</t>
  </si>
  <si>
    <t xml:space="preserve">              (подпись)</t>
  </si>
  <si>
    <t>"_____"________________ 20      г.</t>
  </si>
  <si>
    <t>Коэффициент снижения КС</t>
  </si>
  <si>
    <r>
      <t>Cумма с учетом коэффициента снижения ,</t>
    </r>
    <r>
      <rPr>
        <b/>
        <sz val="10"/>
        <color theme="1"/>
        <rFont val="Arial"/>
        <family val="2"/>
        <charset val="204"/>
      </rPr>
      <t>в руб.</t>
    </r>
    <r>
      <rPr>
        <sz val="10"/>
        <color theme="1"/>
        <rFont val="Arial"/>
        <family val="2"/>
        <charset val="204"/>
      </rPr>
      <t xml:space="preserve"> без НДС</t>
    </r>
  </si>
  <si>
    <r>
      <t xml:space="preserve">Цена за ед. с учетом коэффициента снижения, </t>
    </r>
    <r>
      <rPr>
        <b/>
        <sz val="10"/>
        <color theme="1"/>
        <rFont val="Arial"/>
        <family val="2"/>
        <charset val="204"/>
      </rPr>
      <t>в руб.</t>
    </r>
    <r>
      <rPr>
        <sz val="10"/>
        <color theme="1"/>
        <rFont val="Arial"/>
        <family val="2"/>
        <charset val="204"/>
      </rPr>
      <t xml:space="preserve"> без НДС </t>
    </r>
  </si>
  <si>
    <t>Состав технических документов</t>
  </si>
  <si>
    <t>Единица измерения</t>
  </si>
  <si>
    <t>ОКВЭД 2</t>
  </si>
  <si>
    <r>
      <rPr>
        <b/>
        <sz val="10"/>
        <color theme="1"/>
        <rFont val="Arial"/>
        <family val="2"/>
        <charset val="204"/>
      </rPr>
      <t>«Условия заключения договора»</t>
    </r>
    <r>
      <rPr>
        <sz val="10"/>
        <color theme="1"/>
        <rFont val="Arial"/>
        <family val="2"/>
        <charset val="204"/>
      </rPr>
      <t xml:space="preserve">
Предложение № _____________ от «___» __________ 2018 г. на заключение договора
</t>
    </r>
    <r>
      <rPr>
        <b/>
        <sz val="10"/>
        <color theme="1"/>
        <rFont val="Arial"/>
        <family val="2"/>
        <charset val="204"/>
      </rPr>
      <t>НАИМЕНОВАНИЕ ОРГАНИЗАЦИИ: __________________________________________________
Раздел 1. Предложения Подрядчика
В рамках настоящей оферты Подрядчик предлагает Заказчику заключить договор на выполнение следующих работ  для нужд  ____________________ "___________________" по нижеперечисленным лотам на 2019 год :</t>
    </r>
    <r>
      <rPr>
        <sz val="10"/>
        <color theme="1"/>
        <rFont val="Arial"/>
        <family val="2"/>
        <charset val="204"/>
      </rPr>
      <t xml:space="preserve">
</t>
    </r>
  </si>
  <si>
    <t>ОКПД2</t>
  </si>
  <si>
    <t>Акцепт настоящей оферты должен быть получен от Заказчика в течение 120 календарных дней с установленной даты подачи оферт.</t>
  </si>
  <si>
    <t>Город выполнения работ</t>
  </si>
  <si>
    <t>Раздел 3. Условия выполнения работ/оказания услуг согласно проекту договора в составе конкурсной документации</t>
  </si>
  <si>
    <t>ТЗ, смета</t>
  </si>
  <si>
    <t>работа</t>
  </si>
  <si>
    <t>43.2</t>
  </si>
  <si>
    <t>42.21.22.130</t>
  </si>
  <si>
    <t xml:space="preserve"> АО "ПКС- Тепловые сети"</t>
  </si>
  <si>
    <t>г.Петрозаводск</t>
  </si>
  <si>
    <t>начало</t>
  </si>
  <si>
    <t>конец</t>
  </si>
  <si>
    <t>Период выполнения работ, 2019-2020 гг.</t>
  </si>
  <si>
    <t>Выполнение рабо по технологическому присоединению объектов в рамках договоров генерального подряда, а именно:</t>
  </si>
  <si>
    <t>Страна происхождения работ</t>
  </si>
  <si>
    <t>ФА000122</t>
  </si>
  <si>
    <t>Выполнение ПИР и СМР с целью подключения к тепловым сетям объекта: 
«Многофункциональный общественно-деловой центр по ул. Анохина, д24» (земельный участок с кадастровым номером 10:01:010141:005, ориентировочной площадью 1500 кв.м)»</t>
  </si>
  <si>
    <t>Выполнение ПИР и СМР с целью подключения к тепловым сетям объекта: 
«Многоквартирные среднеэтажные жилые дома в районе ул. Балтийской» (кадастровый номер 10:01:0140164:477, площадью земельного участка 7185 кв.м)</t>
  </si>
  <si>
    <t>Выполнение ПИР и СМР с целью подключения к тепловым сетям объекта: 
«Многоэтажный жилой дом с размещением в нижних этажах объектов торгового, бытового и общественного назначения взамен сносимого здания №63 по ул. Балтийская» (кадастровый номер земельного участка 10:01:0140166:5, ориентировочной площадью 2305 кв.м.)»</t>
  </si>
  <si>
    <t>Выполнение ПИР и СМР с целью подключения к тепловым сетям объекта: 
«Многоэтажный жилой дом с подземным паркингом и размещением в нижних этажах объектов торгового, бытового и общественного назначения по Древлянской набережной в г. Петрозаводске (кадастровый номер земельного участка 10:01:0010144:38, площадью 2335 кв.м.)»</t>
  </si>
  <si>
    <t>ФА000121</t>
  </si>
  <si>
    <t>Выполнение ПИР и СМР с целью подключения к тепловым сетям объекта: 
«Многоэтажные жилые дома с размещением в нижних этажах объектов торгового, бытового и общественного назначения в районе улиц Кемской и Петрова в  г. Петрозаводске. Дом №5, №6, №7, №8 по генплану»  (земельные участки с кадастровыми номерами 10:01:0180110:1458, 10:01:0180110:1459, 10:01:0180110:1256, 10:01:0180110:1487)»</t>
  </si>
  <si>
    <t>Выполнение ПИР и СМР с целью подключения к тепловым сетям объекта: 
«Многоквартирный жилой дом взамен сносимого жилого дома по ул.Локомотивной, 35 в г.Петрозаводске» (кадастровый номер земельного участка 10:01:0200142:1, площадью 1200 кв.м.)»</t>
  </si>
  <si>
    <t>Выполнение ПИР и СМР с целью подключения к тепловым сетям объекта: 
«Многоэтажный жилой дом со встроенными помещениями на пересечении улиц Ровио и Генерала Фролова в г. Петрозаводске» (кадастровый участок 10:01:0140167:52, ориентировочной площадью земельного участка 2859 кв.м)»</t>
  </si>
  <si>
    <t>Выполнение ПИР и СМР с целью подключения к тепловым сетям объекта: 
«Среднеэтажный жилой дом в районе Лососинского шоссе, д.4» (кадастровый номер земельного участка 10:01:0110169:8, ориентировочной площадью 4381 кв.м) »</t>
  </si>
  <si>
    <t>Выполнение ПИР и СМР с целью подключения к тепловым сетям объекта: 
«Группа многоэтажных жилых домов по ул.Мончегорской,18» (кадастровый номер 10:01:0140143:3, площадью земельного участка 1130 кв.м)»</t>
  </si>
  <si>
    <t>Выполнение ПИР и СМР с целью подключения к тепловым сетям объекта: 
«Здание храма Казанской иконы Божией Матери в районе пересечения ул. Торнева и Ровио» (земельный участок с кадастровым номером 10:01:140171:34, площадью 1639 кв. м)»</t>
  </si>
  <si>
    <t>Апрель 2019г.</t>
  </si>
  <si>
    <t>Ноябрь 2019 г.</t>
  </si>
  <si>
    <t>Декабрь 2019 г.</t>
  </si>
  <si>
    <t>Июль 2019 г.</t>
  </si>
  <si>
    <t>Октябрь 2019 г.</t>
  </si>
  <si>
    <t>Март 2019 г.</t>
  </si>
  <si>
    <t>Апрель 2019 г.</t>
  </si>
  <si>
    <t>заполнить</t>
  </si>
  <si>
    <t xml:space="preserve">Выполнение СМР с целью подключения к тепловым сетям объекта: «Многоэтажный жилой дом в районе ул. Машезерской в г. Петрозаводске» (земельный участок с кадастровым номером 10:01:0130144:9, ориентировочной площадью 2332 кв.м)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</si>
</sst>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"/>
    <numFmt numFmtId="167" formatCode="_-* #,##0\ _₽_-;\-* #,##0\ _₽_-;_-* &quot;-&quot;??\ _₽_-;_-@_-"/>
  </numFmts>
  <fonts count="28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Arial Cyr1"/>
      <charset val="204"/>
    </font>
    <font>
      <sz val="10"/>
      <color theme="1"/>
      <name val="Calibri"/>
      <family val="2"/>
      <scheme val="minor"/>
    </font>
    <font>
      <b/>
      <sz val="10"/>
      <name val="Tahoma"/>
      <family val="2"/>
      <charset val="204"/>
    </font>
    <font>
      <sz val="12"/>
      <name val="Tahoma"/>
      <family val="2"/>
      <charset val="204"/>
    </font>
    <font>
      <b/>
      <sz val="12"/>
      <color theme="1"/>
      <name val="Arial"/>
      <family val="2"/>
      <charset val="204"/>
    </font>
    <font>
      <sz val="12"/>
      <color indexed="8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sz val="12"/>
      <color rgb="FFFF0000"/>
      <name val="Tahoma"/>
      <family val="2"/>
      <charset val="204"/>
    </font>
    <font>
      <sz val="14"/>
      <color theme="1"/>
      <name val="Calibri"/>
      <family val="2"/>
      <charset val="204"/>
    </font>
    <font>
      <b/>
      <i/>
      <sz val="10"/>
      <color theme="1"/>
      <name val="Arial"/>
      <family val="2"/>
      <charset val="204"/>
    </font>
    <font>
      <i/>
      <sz val="9"/>
      <name val="Tahoma"/>
      <family val="2"/>
      <charset val="204"/>
    </font>
    <font>
      <i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0" fontId="6" fillId="0" borderId="0"/>
    <xf numFmtId="0" fontId="8" fillId="0" borderId="0"/>
    <xf numFmtId="165" fontId="8" fillId="0" borderId="0" applyFont="0" applyFill="0" applyBorder="0" applyAlignment="0" applyProtection="0"/>
    <xf numFmtId="0" fontId="8" fillId="0" borderId="0"/>
    <xf numFmtId="0" fontId="5" fillId="0" borderId="0"/>
    <xf numFmtId="43" fontId="13" fillId="0" borderId="0" applyFont="0" applyFill="0" applyBorder="0" applyAlignment="0" applyProtection="0"/>
    <xf numFmtId="0" fontId="14" fillId="0" borderId="0"/>
  </cellStyleXfs>
  <cellXfs count="10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2" fillId="0" borderId="14" xfId="0" applyFont="1" applyBorder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5" applyFont="1" applyFill="1" applyBorder="1" applyAlignment="1">
      <alignment vertical="center" wrapText="1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6" applyNumberFormat="1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1" fontId="7" fillId="2" borderId="0" xfId="0" applyNumberFormat="1" applyFont="1" applyFill="1" applyBorder="1" applyAlignment="1" applyProtection="1">
      <alignment horizontal="center" vertical="center"/>
    </xf>
    <xf numFmtId="4" fontId="7" fillId="2" borderId="0" xfId="0" applyNumberFormat="1" applyFont="1" applyFill="1" applyBorder="1" applyAlignment="1" applyProtection="1">
      <alignment horizontal="center" vertical="distributed"/>
      <protection locked="0"/>
    </xf>
    <xf numFmtId="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9" fillId="2" borderId="0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right" vertical="center" wrapText="1"/>
    </xf>
    <xf numFmtId="4" fontId="9" fillId="2" borderId="0" xfId="4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12" fillId="2" borderId="0" xfId="0" applyFont="1" applyFill="1" applyAlignment="1"/>
    <xf numFmtId="0" fontId="7" fillId="2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4" fontId="9" fillId="2" borderId="0" xfId="0" applyNumberFormat="1" applyFont="1" applyFill="1" applyBorder="1" applyAlignment="1" applyProtection="1">
      <alignment horizontal="center" vertical="center"/>
    </xf>
    <xf numFmtId="0" fontId="15" fillId="0" borderId="0" xfId="0" applyFont="1"/>
    <xf numFmtId="0" fontId="1" fillId="2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4" fontId="18" fillId="0" borderId="1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2" borderId="9" xfId="0" applyFont="1" applyFill="1" applyBorder="1" applyAlignment="1">
      <alignment horizontal="right" vertical="center" wrapText="1"/>
    </xf>
    <xf numFmtId="1" fontId="7" fillId="2" borderId="0" xfId="0" applyNumberFormat="1" applyFont="1" applyFill="1" applyBorder="1" applyAlignment="1" applyProtection="1">
      <alignment horizontal="right" vertical="center"/>
    </xf>
    <xf numFmtId="0" fontId="7" fillId="2" borderId="0" xfId="0" applyFont="1" applyFill="1" applyAlignment="1">
      <alignment horizontal="right" wrapText="1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8" fillId="2" borderId="1" xfId="0" applyFont="1" applyFill="1" applyBorder="1" applyAlignment="1">
      <alignment horizontal="center" vertical="center" wrapText="1"/>
    </xf>
    <xf numFmtId="14" fontId="19" fillId="4" borderId="1" xfId="0" applyNumberFormat="1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right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 wrapText="1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0" borderId="1" xfId="1" applyFont="1" applyBorder="1" applyAlignment="1">
      <alignment horizontal="center" vertical="center"/>
    </xf>
    <xf numFmtId="0" fontId="17" fillId="0" borderId="1" xfId="0" applyFont="1" applyBorder="1" applyAlignment="1" applyProtection="1">
      <alignment horizontal="left" wrapText="1"/>
      <protection locked="0"/>
    </xf>
    <xf numFmtId="0" fontId="17" fillId="0" borderId="1" xfId="0" applyFont="1" applyBorder="1" applyAlignment="1" applyProtection="1">
      <alignment vertical="center" wrapText="1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167" fontId="22" fillId="0" borderId="1" xfId="7" applyNumberFormat="1" applyFont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4" fontId="16" fillId="2" borderId="1" xfId="4" applyNumberFormat="1" applyFont="1" applyFill="1" applyBorder="1" applyAlignment="1">
      <alignment horizontal="right" vertical="center"/>
    </xf>
    <xf numFmtId="4" fontId="16" fillId="2" borderId="9" xfId="4" applyNumberFormat="1" applyFont="1" applyFill="1" applyBorder="1" applyAlignment="1">
      <alignment horizontal="right" vertical="center"/>
    </xf>
    <xf numFmtId="4" fontId="21" fillId="0" borderId="1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vertical="center" wrapText="1"/>
    </xf>
    <xf numFmtId="0" fontId="27" fillId="2" borderId="6" xfId="0" applyFont="1" applyFill="1" applyBorder="1" applyAlignment="1">
      <alignment horizontal="center" vertical="center" wrapText="1"/>
    </xf>
    <xf numFmtId="166" fontId="26" fillId="4" borderId="20" xfId="0" applyNumberFormat="1" applyFont="1" applyFill="1" applyBorder="1" applyAlignment="1">
      <alignment horizontal="center" vertical="center" wrapText="1"/>
    </xf>
    <xf numFmtId="43" fontId="26" fillId="2" borderId="20" xfId="7" applyFont="1" applyFill="1" applyBorder="1" applyAlignment="1" applyProtection="1">
      <alignment horizontal="center" vertical="center" wrapText="1"/>
    </xf>
    <xf numFmtId="164" fontId="27" fillId="2" borderId="6" xfId="3" applyNumberFormat="1" applyFont="1" applyFill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 wrapText="1"/>
    </xf>
    <xf numFmtId="0" fontId="23" fillId="0" borderId="1" xfId="1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horizontal="left" wrapText="1"/>
    </xf>
    <xf numFmtId="0" fontId="9" fillId="2" borderId="18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9">
    <cellStyle name="Excel Built-in Normal" xfId="2"/>
    <cellStyle name="TableStyleLight1" xfId="8"/>
    <cellStyle name="Обычный" xfId="0" builtinId="0"/>
    <cellStyle name="Обычный 10 14" xfId="3"/>
    <cellStyle name="Обычный 2" xfId="5"/>
    <cellStyle name="Обычный 2 3" xfId="1"/>
    <cellStyle name="Обычный_Лист2" xfId="6"/>
    <cellStyle name="Финансовый" xfId="7" builtinId="3"/>
    <cellStyle name="Финансовый 2" xfId="4"/>
  </cellStyles>
  <dxfs count="0"/>
  <tableStyles count="0" defaultTableStyle="TableStyleMedium2" defaultPivotStyle="PivotStyleMedium9"/>
  <colors>
    <mruColors>
      <color rgb="FFB2D2D8"/>
      <color rgb="FF008C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topLeftCell="A11" zoomScale="75" zoomScaleNormal="75" workbookViewId="0">
      <selection activeCell="F19" sqref="F19"/>
    </sheetView>
  </sheetViews>
  <sheetFormatPr defaultRowHeight="12.75"/>
  <cols>
    <col min="1" max="1" width="6.5703125" style="36" customWidth="1"/>
    <col min="2" max="2" width="12" style="36" customWidth="1"/>
    <col min="3" max="3" width="16.7109375" style="36" customWidth="1"/>
    <col min="4" max="4" width="14.28515625" style="36" customWidth="1"/>
    <col min="5" max="5" width="20.7109375" style="36" customWidth="1"/>
    <col min="6" max="6" width="114.28515625" style="36" bestFit="1" customWidth="1"/>
    <col min="7" max="7" width="22.5703125" style="36" customWidth="1"/>
    <col min="8" max="8" width="18.5703125" style="36" customWidth="1"/>
    <col min="9" max="9" width="21.140625" style="36" customWidth="1"/>
    <col min="10" max="10" width="12.42578125" style="36" customWidth="1"/>
    <col min="11" max="11" width="15.5703125" style="49" customWidth="1"/>
    <col min="12" max="12" width="22.140625" style="36" customWidth="1"/>
    <col min="13" max="13" width="30.5703125" style="36" bestFit="1" customWidth="1"/>
    <col min="14" max="14" width="26.28515625" style="36" customWidth="1"/>
    <col min="15" max="15" width="22.5703125" style="36" customWidth="1"/>
    <col min="16" max="16" width="23.42578125" style="36" customWidth="1"/>
    <col min="17" max="17" width="33" style="36" customWidth="1"/>
    <col min="18" max="19" width="35.85546875" style="36" customWidth="1"/>
    <col min="20" max="16384" width="9.140625" style="36"/>
  </cols>
  <sheetData>
    <row r="1" spans="1:19" s="1" customFormat="1">
      <c r="K1" s="43"/>
    </row>
    <row r="2" spans="1:19" s="1" customFormat="1" ht="22.5" customHeight="1">
      <c r="A2" s="95" t="s">
        <v>31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</row>
    <row r="3" spans="1:19" s="1" customFormat="1" ht="22.5" customHeight="1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</row>
    <row r="4" spans="1:19" s="1" customFormat="1" ht="22.5" customHeight="1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19" s="1" customFormat="1" ht="22.5" customHeight="1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</row>
    <row r="6" spans="1:19" s="1" customFormat="1" ht="11.25" customHeight="1" thickBot="1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</row>
    <row r="7" spans="1:19" s="1" customFormat="1" ht="32.25" customHeight="1">
      <c r="A7" s="96" t="s">
        <v>0</v>
      </c>
      <c r="B7" s="98" t="s">
        <v>1</v>
      </c>
      <c r="C7" s="98" t="s">
        <v>32</v>
      </c>
      <c r="D7" s="98" t="s">
        <v>30</v>
      </c>
      <c r="E7" s="98" t="s">
        <v>2</v>
      </c>
      <c r="F7" s="98" t="s">
        <v>3</v>
      </c>
      <c r="G7" s="100" t="s">
        <v>28</v>
      </c>
      <c r="H7" s="100" t="s">
        <v>4</v>
      </c>
      <c r="I7" s="100" t="s">
        <v>34</v>
      </c>
      <c r="J7" s="100" t="s">
        <v>29</v>
      </c>
      <c r="K7" s="102" t="s">
        <v>5</v>
      </c>
      <c r="L7" s="40" t="s">
        <v>44</v>
      </c>
      <c r="M7" s="39"/>
      <c r="N7" s="104" t="s">
        <v>6</v>
      </c>
      <c r="O7" s="106" t="s">
        <v>7</v>
      </c>
      <c r="P7" s="90" t="s">
        <v>25</v>
      </c>
      <c r="Q7" s="79" t="s">
        <v>27</v>
      </c>
      <c r="R7" s="79" t="s">
        <v>26</v>
      </c>
      <c r="S7" s="79" t="s">
        <v>46</v>
      </c>
    </row>
    <row r="8" spans="1:19" s="1" customFormat="1" ht="72" customHeight="1">
      <c r="A8" s="97"/>
      <c r="B8" s="99"/>
      <c r="C8" s="99"/>
      <c r="D8" s="99"/>
      <c r="E8" s="99"/>
      <c r="F8" s="99"/>
      <c r="G8" s="101"/>
      <c r="H8" s="101"/>
      <c r="I8" s="101"/>
      <c r="J8" s="101" t="s">
        <v>8</v>
      </c>
      <c r="K8" s="103" t="s">
        <v>9</v>
      </c>
      <c r="L8" s="38" t="s">
        <v>42</v>
      </c>
      <c r="M8" s="38" t="s">
        <v>43</v>
      </c>
      <c r="N8" s="105"/>
      <c r="O8" s="107"/>
      <c r="P8" s="91"/>
      <c r="Q8" s="80"/>
      <c r="R8" s="80"/>
      <c r="S8" s="80"/>
    </row>
    <row r="9" spans="1:19" s="3" customFormat="1" ht="15" customHeight="1">
      <c r="A9" s="4">
        <v>1</v>
      </c>
      <c r="B9" s="4">
        <v>2</v>
      </c>
      <c r="C9" s="4">
        <v>3</v>
      </c>
      <c r="D9" s="4">
        <v>4</v>
      </c>
      <c r="E9" s="4">
        <v>7</v>
      </c>
      <c r="F9" s="4">
        <v>8</v>
      </c>
      <c r="G9" s="4">
        <v>9</v>
      </c>
      <c r="H9" s="4">
        <v>10</v>
      </c>
      <c r="I9" s="4">
        <v>11</v>
      </c>
      <c r="J9" s="4">
        <v>12</v>
      </c>
      <c r="K9" s="44">
        <v>13</v>
      </c>
      <c r="L9" s="4"/>
      <c r="M9" s="4"/>
      <c r="N9" s="37">
        <v>26</v>
      </c>
      <c r="O9" s="4">
        <v>27</v>
      </c>
      <c r="P9" s="4">
        <v>28</v>
      </c>
      <c r="Q9" s="4">
        <v>29</v>
      </c>
      <c r="R9" s="4">
        <v>30</v>
      </c>
      <c r="S9" s="4">
        <v>31</v>
      </c>
    </row>
    <row r="10" spans="1:19" s="20" customFormat="1" ht="62.25" customHeight="1">
      <c r="A10" s="52"/>
      <c r="B10" s="52">
        <v>1</v>
      </c>
      <c r="C10" s="53" t="s">
        <v>38</v>
      </c>
      <c r="D10" s="53">
        <v>42</v>
      </c>
      <c r="E10" s="54"/>
      <c r="F10" s="55" t="s">
        <v>45</v>
      </c>
      <c r="G10" s="54"/>
      <c r="H10" s="54"/>
      <c r="I10" s="54"/>
      <c r="J10" s="54"/>
      <c r="K10" s="56"/>
      <c r="L10" s="54"/>
      <c r="M10" s="54"/>
      <c r="N10" s="57"/>
      <c r="O10" s="50"/>
      <c r="P10" s="4"/>
      <c r="Q10" s="42"/>
      <c r="R10" s="42"/>
      <c r="S10" s="42"/>
    </row>
    <row r="11" spans="1:19" s="5" customFormat="1" ht="45">
      <c r="A11" s="58">
        <v>1</v>
      </c>
      <c r="B11" s="58">
        <v>1</v>
      </c>
      <c r="C11" s="60" t="s">
        <v>39</v>
      </c>
      <c r="D11" s="61">
        <v>42.99</v>
      </c>
      <c r="E11" s="62" t="s">
        <v>47</v>
      </c>
      <c r="F11" s="63" t="s">
        <v>48</v>
      </c>
      <c r="G11" s="78" t="s">
        <v>36</v>
      </c>
      <c r="H11" s="64" t="s">
        <v>40</v>
      </c>
      <c r="I11" s="64" t="s">
        <v>41</v>
      </c>
      <c r="J11" s="65" t="s">
        <v>37</v>
      </c>
      <c r="K11" s="66">
        <v>1</v>
      </c>
      <c r="L11" s="51" t="s">
        <v>59</v>
      </c>
      <c r="M11" s="51" t="s">
        <v>60</v>
      </c>
      <c r="N11" s="59">
        <v>739330.69166666665</v>
      </c>
      <c r="O11" s="72">
        <v>739330.69166666665</v>
      </c>
      <c r="P11" s="75" t="s">
        <v>66</v>
      </c>
      <c r="Q11" s="76" t="s">
        <v>66</v>
      </c>
      <c r="R11" s="73" t="s">
        <v>66</v>
      </c>
      <c r="S11" s="73" t="s">
        <v>66</v>
      </c>
    </row>
    <row r="12" spans="1:19" s="5" customFormat="1" ht="59.25" customHeight="1">
      <c r="A12" s="58">
        <v>2</v>
      </c>
      <c r="B12" s="58">
        <v>1</v>
      </c>
      <c r="C12" s="60" t="s">
        <v>39</v>
      </c>
      <c r="D12" s="61">
        <v>42.99</v>
      </c>
      <c r="E12" s="62" t="s">
        <v>47</v>
      </c>
      <c r="F12" s="63" t="s">
        <v>49</v>
      </c>
      <c r="G12" s="78" t="s">
        <v>36</v>
      </c>
      <c r="H12" s="64" t="s">
        <v>40</v>
      </c>
      <c r="I12" s="64" t="s">
        <v>41</v>
      </c>
      <c r="J12" s="65" t="s">
        <v>37</v>
      </c>
      <c r="K12" s="66">
        <v>1</v>
      </c>
      <c r="L12" s="51" t="s">
        <v>59</v>
      </c>
      <c r="M12" s="51" t="s">
        <v>61</v>
      </c>
      <c r="N12" s="59">
        <v>2155342</v>
      </c>
      <c r="O12" s="72">
        <v>2155342</v>
      </c>
      <c r="P12" s="75" t="s">
        <v>66</v>
      </c>
      <c r="Q12" s="76" t="s">
        <v>66</v>
      </c>
      <c r="R12" s="73" t="s">
        <v>66</v>
      </c>
      <c r="S12" s="73" t="s">
        <v>66</v>
      </c>
    </row>
    <row r="13" spans="1:19" s="5" customFormat="1" ht="75" customHeight="1">
      <c r="A13" s="58">
        <v>3</v>
      </c>
      <c r="B13" s="58">
        <v>1</v>
      </c>
      <c r="C13" s="60" t="s">
        <v>39</v>
      </c>
      <c r="D13" s="61">
        <v>42.99</v>
      </c>
      <c r="E13" s="62" t="s">
        <v>47</v>
      </c>
      <c r="F13" s="63" t="s">
        <v>50</v>
      </c>
      <c r="G13" s="78" t="s">
        <v>36</v>
      </c>
      <c r="H13" s="64" t="s">
        <v>40</v>
      </c>
      <c r="I13" s="64" t="s">
        <v>41</v>
      </c>
      <c r="J13" s="65" t="s">
        <v>37</v>
      </c>
      <c r="K13" s="66">
        <v>1</v>
      </c>
      <c r="L13" s="51" t="s">
        <v>59</v>
      </c>
      <c r="M13" s="51" t="s">
        <v>61</v>
      </c>
      <c r="N13" s="59">
        <v>509742.00000000006</v>
      </c>
      <c r="O13" s="72">
        <v>509742.00000000006</v>
      </c>
      <c r="P13" s="75" t="s">
        <v>66</v>
      </c>
      <c r="Q13" s="76" t="s">
        <v>66</v>
      </c>
      <c r="R13" s="73" t="s">
        <v>66</v>
      </c>
      <c r="S13" s="73" t="s">
        <v>66</v>
      </c>
    </row>
    <row r="14" spans="1:19" s="5" customFormat="1" ht="90" customHeight="1">
      <c r="A14" s="58">
        <v>4</v>
      </c>
      <c r="B14" s="58">
        <v>1</v>
      </c>
      <c r="C14" s="60" t="s">
        <v>39</v>
      </c>
      <c r="D14" s="61">
        <v>42.99</v>
      </c>
      <c r="E14" s="62" t="s">
        <v>47</v>
      </c>
      <c r="F14" s="63" t="s">
        <v>51</v>
      </c>
      <c r="G14" s="78" t="s">
        <v>36</v>
      </c>
      <c r="H14" s="64" t="s">
        <v>40</v>
      </c>
      <c r="I14" s="64" t="s">
        <v>41</v>
      </c>
      <c r="J14" s="65" t="s">
        <v>37</v>
      </c>
      <c r="K14" s="66">
        <v>1</v>
      </c>
      <c r="L14" s="51" t="s">
        <v>59</v>
      </c>
      <c r="M14" s="51" t="s">
        <v>62</v>
      </c>
      <c r="N14" s="59">
        <v>714544.00000000012</v>
      </c>
      <c r="O14" s="72">
        <v>714544.00000000012</v>
      </c>
      <c r="P14" s="75" t="s">
        <v>66</v>
      </c>
      <c r="Q14" s="76" t="s">
        <v>66</v>
      </c>
      <c r="R14" s="73" t="s">
        <v>66</v>
      </c>
      <c r="S14" s="73" t="s">
        <v>66</v>
      </c>
    </row>
    <row r="15" spans="1:19" s="5" customFormat="1" ht="87" customHeight="1">
      <c r="A15" s="58">
        <v>5</v>
      </c>
      <c r="B15" s="58">
        <v>1</v>
      </c>
      <c r="C15" s="60" t="s">
        <v>39</v>
      </c>
      <c r="D15" s="61">
        <v>42.99</v>
      </c>
      <c r="E15" s="62" t="s">
        <v>52</v>
      </c>
      <c r="F15" s="63" t="s">
        <v>53</v>
      </c>
      <c r="G15" s="78" t="s">
        <v>36</v>
      </c>
      <c r="H15" s="64" t="s">
        <v>40</v>
      </c>
      <c r="I15" s="64" t="s">
        <v>41</v>
      </c>
      <c r="J15" s="65" t="s">
        <v>37</v>
      </c>
      <c r="K15" s="66">
        <v>1</v>
      </c>
      <c r="L15" s="51" t="s">
        <v>62</v>
      </c>
      <c r="M15" s="51" t="s">
        <v>62</v>
      </c>
      <c r="N15" s="59">
        <v>5784141.6610169495</v>
      </c>
      <c r="O15" s="72">
        <v>5784141.6610169495</v>
      </c>
      <c r="P15" s="75" t="s">
        <v>66</v>
      </c>
      <c r="Q15" s="76" t="s">
        <v>66</v>
      </c>
      <c r="R15" s="73" t="s">
        <v>66</v>
      </c>
      <c r="S15" s="73" t="s">
        <v>66</v>
      </c>
    </row>
    <row r="16" spans="1:19" s="5" customFormat="1" ht="59.25" customHeight="1">
      <c r="A16" s="58">
        <v>6</v>
      </c>
      <c r="B16" s="58">
        <v>1</v>
      </c>
      <c r="C16" s="60" t="s">
        <v>39</v>
      </c>
      <c r="D16" s="61">
        <v>42.99</v>
      </c>
      <c r="E16" s="62" t="s">
        <v>47</v>
      </c>
      <c r="F16" s="63" t="s">
        <v>54</v>
      </c>
      <c r="G16" s="78" t="s">
        <v>36</v>
      </c>
      <c r="H16" s="64" t="s">
        <v>40</v>
      </c>
      <c r="I16" s="64" t="s">
        <v>41</v>
      </c>
      <c r="J16" s="65" t="s">
        <v>37</v>
      </c>
      <c r="K16" s="66">
        <v>1</v>
      </c>
      <c r="L16" s="51" t="s">
        <v>59</v>
      </c>
      <c r="M16" s="51" t="s">
        <v>61</v>
      </c>
      <c r="N16" s="59">
        <v>2108120</v>
      </c>
      <c r="O16" s="72">
        <v>2108120</v>
      </c>
      <c r="P16" s="75" t="s">
        <v>66</v>
      </c>
      <c r="Q16" s="76" t="s">
        <v>66</v>
      </c>
      <c r="R16" s="73" t="s">
        <v>66</v>
      </c>
      <c r="S16" s="73" t="s">
        <v>66</v>
      </c>
    </row>
    <row r="17" spans="1:19" s="5" customFormat="1" ht="75" customHeight="1">
      <c r="A17" s="58">
        <v>7</v>
      </c>
      <c r="B17" s="58">
        <v>1</v>
      </c>
      <c r="C17" s="60" t="s">
        <v>39</v>
      </c>
      <c r="D17" s="61">
        <v>42.99</v>
      </c>
      <c r="E17" s="62" t="s">
        <v>52</v>
      </c>
      <c r="F17" s="63" t="s">
        <v>55</v>
      </c>
      <c r="G17" s="78" t="s">
        <v>36</v>
      </c>
      <c r="H17" s="64" t="s">
        <v>40</v>
      </c>
      <c r="I17" s="64" t="s">
        <v>41</v>
      </c>
      <c r="J17" s="65" t="s">
        <v>37</v>
      </c>
      <c r="K17" s="66">
        <v>1</v>
      </c>
      <c r="L17" s="51" t="s">
        <v>59</v>
      </c>
      <c r="M17" s="51" t="s">
        <v>61</v>
      </c>
      <c r="N17" s="59">
        <v>1537650</v>
      </c>
      <c r="O17" s="72">
        <v>1537650</v>
      </c>
      <c r="P17" s="75" t="s">
        <v>66</v>
      </c>
      <c r="Q17" s="76" t="s">
        <v>66</v>
      </c>
      <c r="R17" s="73" t="s">
        <v>66</v>
      </c>
      <c r="S17" s="73" t="s">
        <v>66</v>
      </c>
    </row>
    <row r="18" spans="1:19" s="5" customFormat="1" ht="90" customHeight="1">
      <c r="A18" s="58">
        <v>8</v>
      </c>
      <c r="B18" s="58">
        <v>1</v>
      </c>
      <c r="C18" s="60" t="s">
        <v>39</v>
      </c>
      <c r="D18" s="61">
        <v>42.99</v>
      </c>
      <c r="E18" s="62" t="s">
        <v>52</v>
      </c>
      <c r="F18" s="63" t="s">
        <v>56</v>
      </c>
      <c r="G18" s="78" t="s">
        <v>36</v>
      </c>
      <c r="H18" s="64" t="s">
        <v>40</v>
      </c>
      <c r="I18" s="64" t="s">
        <v>41</v>
      </c>
      <c r="J18" s="65" t="s">
        <v>37</v>
      </c>
      <c r="K18" s="66">
        <v>1</v>
      </c>
      <c r="L18" s="51" t="s">
        <v>59</v>
      </c>
      <c r="M18" s="51" t="s">
        <v>61</v>
      </c>
      <c r="N18" s="59">
        <v>1524230</v>
      </c>
      <c r="O18" s="72">
        <v>1524230</v>
      </c>
      <c r="P18" s="75" t="s">
        <v>66</v>
      </c>
      <c r="Q18" s="76" t="s">
        <v>66</v>
      </c>
      <c r="R18" s="73" t="s">
        <v>66</v>
      </c>
      <c r="S18" s="73" t="s">
        <v>66</v>
      </c>
    </row>
    <row r="19" spans="1:19" s="5" customFormat="1" ht="87" customHeight="1">
      <c r="A19" s="58">
        <v>9</v>
      </c>
      <c r="B19" s="58">
        <v>1</v>
      </c>
      <c r="C19" s="60" t="s">
        <v>39</v>
      </c>
      <c r="D19" s="61">
        <v>42.99</v>
      </c>
      <c r="E19" s="62" t="s">
        <v>52</v>
      </c>
      <c r="F19" s="63" t="s">
        <v>57</v>
      </c>
      <c r="G19" s="78" t="s">
        <v>36</v>
      </c>
      <c r="H19" s="64" t="s">
        <v>40</v>
      </c>
      <c r="I19" s="64" t="s">
        <v>41</v>
      </c>
      <c r="J19" s="65" t="s">
        <v>37</v>
      </c>
      <c r="K19" s="66">
        <v>1</v>
      </c>
      <c r="L19" s="51" t="s">
        <v>59</v>
      </c>
      <c r="M19" s="51" t="s">
        <v>61</v>
      </c>
      <c r="N19" s="59">
        <v>2459455</v>
      </c>
      <c r="O19" s="72">
        <v>2459455</v>
      </c>
      <c r="P19" s="75" t="s">
        <v>66</v>
      </c>
      <c r="Q19" s="76" t="s">
        <v>66</v>
      </c>
      <c r="R19" s="73" t="s">
        <v>66</v>
      </c>
      <c r="S19" s="73" t="s">
        <v>66</v>
      </c>
    </row>
    <row r="20" spans="1:19" s="5" customFormat="1" ht="45">
      <c r="A20" s="58">
        <v>10</v>
      </c>
      <c r="B20" s="58">
        <v>1</v>
      </c>
      <c r="C20" s="60" t="s">
        <v>39</v>
      </c>
      <c r="D20" s="61">
        <v>42.99</v>
      </c>
      <c r="E20" s="62" t="s">
        <v>47</v>
      </c>
      <c r="F20" s="63" t="s">
        <v>58</v>
      </c>
      <c r="G20" s="78" t="s">
        <v>36</v>
      </c>
      <c r="H20" s="64" t="s">
        <v>40</v>
      </c>
      <c r="I20" s="64" t="s">
        <v>41</v>
      </c>
      <c r="J20" s="65" t="s">
        <v>37</v>
      </c>
      <c r="K20" s="66">
        <v>1</v>
      </c>
      <c r="L20" s="51" t="s">
        <v>59</v>
      </c>
      <c r="M20" s="51" t="s">
        <v>63</v>
      </c>
      <c r="N20" s="59">
        <v>2683969</v>
      </c>
      <c r="O20" s="72">
        <v>2683969</v>
      </c>
      <c r="P20" s="75" t="s">
        <v>66</v>
      </c>
      <c r="Q20" s="76" t="s">
        <v>66</v>
      </c>
      <c r="R20" s="73" t="s">
        <v>66</v>
      </c>
      <c r="S20" s="73" t="s">
        <v>66</v>
      </c>
    </row>
    <row r="21" spans="1:19" s="5" customFormat="1" ht="75" customHeight="1">
      <c r="A21" s="58">
        <v>11</v>
      </c>
      <c r="B21" s="58">
        <v>1</v>
      </c>
      <c r="C21" s="60" t="s">
        <v>39</v>
      </c>
      <c r="D21" s="61">
        <v>42.99</v>
      </c>
      <c r="E21" s="62" t="s">
        <v>47</v>
      </c>
      <c r="F21" s="63" t="s">
        <v>67</v>
      </c>
      <c r="G21" s="78" t="s">
        <v>36</v>
      </c>
      <c r="H21" s="64" t="s">
        <v>40</v>
      </c>
      <c r="I21" s="64" t="s">
        <v>41</v>
      </c>
      <c r="J21" s="65" t="s">
        <v>37</v>
      </c>
      <c r="K21" s="66">
        <v>1</v>
      </c>
      <c r="L21" s="51" t="s">
        <v>64</v>
      </c>
      <c r="M21" s="51" t="s">
        <v>65</v>
      </c>
      <c r="N21" s="59">
        <v>3646644</v>
      </c>
      <c r="O21" s="72">
        <v>3646644</v>
      </c>
      <c r="P21" s="74" t="s">
        <v>66</v>
      </c>
      <c r="Q21" s="76" t="s">
        <v>66</v>
      </c>
      <c r="R21" s="73" t="s">
        <v>66</v>
      </c>
      <c r="S21" s="73" t="s">
        <v>66</v>
      </c>
    </row>
    <row r="22" spans="1:19" s="1" customFormat="1" ht="28.5" customHeight="1" thickBot="1">
      <c r="A22" s="92" t="s">
        <v>10</v>
      </c>
      <c r="B22" s="93"/>
      <c r="C22" s="93"/>
      <c r="D22" s="93"/>
      <c r="E22" s="93"/>
      <c r="F22" s="93"/>
      <c r="G22" s="94"/>
      <c r="H22" s="67"/>
      <c r="I22" s="68"/>
      <c r="J22" s="69"/>
      <c r="K22" s="70"/>
      <c r="L22" s="69"/>
      <c r="M22" s="69"/>
      <c r="N22" s="71">
        <f>SUM(N11:N21)</f>
        <v>23863168.352683615</v>
      </c>
      <c r="O22" s="41">
        <f>SUM(O11:O21)</f>
        <v>23863168.352683615</v>
      </c>
      <c r="P22" s="34"/>
      <c r="Q22" s="77" t="s">
        <v>66</v>
      </c>
      <c r="R22" s="6"/>
      <c r="S22" s="6"/>
    </row>
    <row r="23" spans="1:19" s="5" customFormat="1" ht="30.75" customHeight="1">
      <c r="A23" s="7"/>
      <c r="B23" s="7"/>
      <c r="C23" s="7"/>
      <c r="D23" s="7"/>
      <c r="E23" s="7"/>
      <c r="F23" s="8"/>
      <c r="G23" s="7"/>
      <c r="H23" s="9"/>
      <c r="I23" s="10"/>
      <c r="J23" s="11"/>
      <c r="K23" s="45"/>
      <c r="L23" s="12"/>
      <c r="M23" s="12"/>
      <c r="N23" s="13"/>
      <c r="O23" s="14"/>
      <c r="P23" s="14"/>
      <c r="Q23" s="35"/>
      <c r="R23" s="15"/>
      <c r="S23" s="15"/>
    </row>
    <row r="24" spans="1:19" s="16" customFormat="1" ht="28.5" customHeight="1">
      <c r="A24" s="17"/>
      <c r="B24" s="17"/>
      <c r="C24" s="17"/>
      <c r="D24" s="17"/>
      <c r="E24" s="17"/>
      <c r="F24" s="17"/>
      <c r="G24" s="17"/>
      <c r="H24" s="17"/>
      <c r="I24" s="18"/>
      <c r="J24" s="19"/>
      <c r="K24" s="19"/>
      <c r="L24" s="19"/>
      <c r="M24" s="19"/>
      <c r="N24" s="20"/>
      <c r="O24" s="21"/>
      <c r="P24" s="21"/>
      <c r="Q24" s="21"/>
      <c r="R24" s="20"/>
      <c r="S24" s="20"/>
    </row>
    <row r="25" spans="1:19" s="26" customFormat="1" ht="42" customHeight="1">
      <c r="A25" s="88" t="s">
        <v>11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</row>
    <row r="26" spans="1:19" s="26" customFormat="1" ht="63" customHeight="1">
      <c r="A26" s="82" t="s">
        <v>12</v>
      </c>
      <c r="B26" s="82"/>
      <c r="C26" s="82"/>
      <c r="D26" s="82"/>
      <c r="E26" s="82"/>
      <c r="F26" s="82"/>
      <c r="G26" s="82" t="s">
        <v>33</v>
      </c>
      <c r="H26" s="82"/>
      <c r="I26" s="82"/>
      <c r="J26" s="82"/>
      <c r="K26" s="82"/>
      <c r="L26" s="82"/>
      <c r="M26" s="82"/>
    </row>
    <row r="27" spans="1:19" s="26" customFormat="1" ht="60.75" customHeight="1">
      <c r="A27" s="82" t="s">
        <v>13</v>
      </c>
      <c r="B27" s="82"/>
      <c r="C27" s="82"/>
      <c r="D27" s="82"/>
      <c r="E27" s="82"/>
      <c r="F27" s="82"/>
      <c r="G27" s="82" t="s">
        <v>14</v>
      </c>
      <c r="H27" s="82"/>
      <c r="I27" s="82"/>
      <c r="J27" s="82"/>
      <c r="K27" s="82"/>
      <c r="L27" s="82"/>
      <c r="M27" s="82"/>
    </row>
    <row r="28" spans="1:19" s="26" customFormat="1" ht="54" customHeight="1">
      <c r="A28" s="82" t="s">
        <v>15</v>
      </c>
      <c r="B28" s="82"/>
      <c r="C28" s="82"/>
      <c r="D28" s="82"/>
      <c r="E28" s="82"/>
      <c r="F28" s="82"/>
      <c r="G28" s="82" t="s">
        <v>16</v>
      </c>
      <c r="H28" s="82"/>
      <c r="I28" s="82"/>
      <c r="J28" s="82"/>
      <c r="K28" s="82"/>
      <c r="L28" s="82"/>
      <c r="M28" s="82"/>
      <c r="N28" s="27"/>
      <c r="O28" s="27"/>
      <c r="P28" s="27"/>
      <c r="Q28" s="27"/>
      <c r="R28" s="27"/>
      <c r="S28" s="27"/>
    </row>
    <row r="29" spans="1:19" s="26" customFormat="1" ht="28.5" customHeight="1">
      <c r="A29" s="82" t="s">
        <v>17</v>
      </c>
      <c r="B29" s="82"/>
      <c r="C29" s="82"/>
      <c r="D29" s="82"/>
      <c r="E29" s="82"/>
      <c r="F29" s="82"/>
      <c r="G29" s="82" t="s">
        <v>18</v>
      </c>
      <c r="H29" s="82"/>
      <c r="I29" s="82"/>
      <c r="J29" s="82"/>
      <c r="K29" s="82"/>
      <c r="L29" s="82"/>
      <c r="M29" s="82"/>
      <c r="N29" s="27"/>
      <c r="O29" s="27"/>
      <c r="P29" s="27"/>
      <c r="Q29" s="27"/>
      <c r="R29" s="27"/>
      <c r="S29" s="27"/>
    </row>
    <row r="30" spans="1:19" s="26" customFormat="1" ht="65.25" customHeight="1" thickBot="1">
      <c r="A30" s="83" t="s">
        <v>19</v>
      </c>
      <c r="B30" s="83"/>
      <c r="C30" s="83"/>
      <c r="D30" s="83"/>
      <c r="E30" s="83"/>
      <c r="F30" s="83"/>
      <c r="G30" s="83" t="s">
        <v>20</v>
      </c>
      <c r="H30" s="83"/>
      <c r="I30" s="83"/>
      <c r="J30" s="83"/>
      <c r="K30" s="83"/>
      <c r="L30" s="83"/>
      <c r="M30" s="83"/>
      <c r="N30" s="27"/>
      <c r="O30" s="27"/>
      <c r="P30" s="27"/>
      <c r="Q30" s="27"/>
      <c r="R30" s="27"/>
      <c r="S30" s="27"/>
    </row>
    <row r="31" spans="1:19" s="25" customFormat="1" ht="88.5" customHeight="1" thickBot="1">
      <c r="A31" s="84" t="s">
        <v>35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6"/>
    </row>
    <row r="32" spans="1:19" s="26" customFormat="1" ht="33.75" customHeight="1">
      <c r="K32" s="46"/>
      <c r="O32" s="28"/>
      <c r="P32" s="28"/>
      <c r="Q32" s="87"/>
      <c r="R32" s="87"/>
    </row>
    <row r="33" spans="1:19" s="1" customFormat="1" ht="22.5" customHeight="1">
      <c r="A33" s="23" t="s">
        <v>21</v>
      </c>
      <c r="B33" s="23"/>
      <c r="C33" s="23"/>
      <c r="D33" s="23"/>
      <c r="E33" s="29"/>
      <c r="F33" s="29"/>
      <c r="G33" s="30"/>
      <c r="H33" s="24"/>
      <c r="I33" s="24"/>
      <c r="J33" s="24"/>
      <c r="K33" s="47"/>
      <c r="L33" s="24"/>
      <c r="M33" s="24"/>
      <c r="O33" s="2"/>
      <c r="P33" s="2"/>
      <c r="Q33" s="81"/>
      <c r="R33" s="81"/>
    </row>
    <row r="34" spans="1:19" s="1" customFormat="1">
      <c r="A34" s="22"/>
      <c r="B34" s="22"/>
      <c r="C34" s="22"/>
      <c r="D34" s="22"/>
      <c r="E34" s="31"/>
      <c r="F34" s="32" t="s">
        <v>22</v>
      </c>
      <c r="G34" s="30" t="s">
        <v>23</v>
      </c>
      <c r="H34" s="24"/>
      <c r="J34" s="24"/>
      <c r="K34" s="47"/>
      <c r="L34" s="24"/>
      <c r="M34" s="24"/>
      <c r="O34" s="2"/>
      <c r="P34" s="2"/>
      <c r="Q34" s="81"/>
      <c r="R34" s="81"/>
    </row>
    <row r="35" spans="1:19" s="1" customFormat="1">
      <c r="A35" s="22"/>
      <c r="B35" s="22"/>
      <c r="C35" s="22"/>
      <c r="D35" s="22"/>
      <c r="E35" s="31"/>
      <c r="F35" s="31"/>
      <c r="G35" s="31"/>
      <c r="H35" s="22"/>
      <c r="I35" s="22"/>
      <c r="J35" s="22"/>
      <c r="K35" s="48"/>
      <c r="L35" s="22"/>
      <c r="M35" s="22"/>
      <c r="O35" s="2"/>
      <c r="P35" s="2"/>
      <c r="Q35" s="81"/>
      <c r="R35" s="81"/>
    </row>
    <row r="36" spans="1:19" s="1" customFormat="1">
      <c r="A36" s="22"/>
      <c r="B36" s="22"/>
      <c r="C36" s="22"/>
      <c r="D36" s="22"/>
      <c r="E36" s="31"/>
      <c r="F36" s="30" t="s">
        <v>24</v>
      </c>
      <c r="G36" s="31"/>
      <c r="H36" s="24"/>
      <c r="I36" s="24"/>
      <c r="J36" s="22"/>
      <c r="K36" s="48"/>
      <c r="L36" s="22"/>
      <c r="M36" s="22"/>
      <c r="O36" s="2"/>
      <c r="P36" s="2"/>
      <c r="Q36" s="81"/>
      <c r="R36" s="81"/>
    </row>
    <row r="37" spans="1:19" s="1" customFormat="1" ht="22.5" customHeight="1">
      <c r="E37" s="33"/>
      <c r="F37" s="33"/>
      <c r="G37" s="33"/>
      <c r="K37" s="43"/>
      <c r="O37" s="2"/>
      <c r="P37" s="2"/>
      <c r="Q37" s="81"/>
      <c r="R37" s="81"/>
    </row>
    <row r="38" spans="1:19" s="1" customFormat="1">
      <c r="K38" s="43"/>
      <c r="O38" s="2"/>
      <c r="P38" s="2"/>
      <c r="Q38" s="81"/>
      <c r="R38" s="81"/>
    </row>
    <row r="39" spans="1:19" s="1" customFormat="1">
      <c r="K39" s="43"/>
      <c r="O39" s="2"/>
      <c r="P39" s="2"/>
      <c r="Q39" s="2"/>
      <c r="R39" s="2"/>
      <c r="S39" s="2"/>
    </row>
    <row r="40" spans="1:19" s="1" customFormat="1">
      <c r="K40" s="43"/>
      <c r="O40" s="2"/>
      <c r="P40" s="2"/>
      <c r="Q40" s="2"/>
      <c r="R40" s="2"/>
      <c r="S40" s="2"/>
    </row>
    <row r="41" spans="1:19" s="1" customFormat="1">
      <c r="K41" s="43"/>
      <c r="O41" s="2"/>
      <c r="P41" s="2"/>
      <c r="Q41" s="2"/>
      <c r="R41" s="2"/>
      <c r="S41" s="2"/>
    </row>
  </sheetData>
  <autoFilter ref="B9:R22">
    <sortState ref="B10:AE138">
      <sortCondition ref="H9:H138"/>
    </sortState>
  </autoFilter>
  <mergeCells count="37">
    <mergeCell ref="A2:Q6"/>
    <mergeCell ref="A7:A8"/>
    <mergeCell ref="B7:B8"/>
    <mergeCell ref="F7:F8"/>
    <mergeCell ref="G7:G8"/>
    <mergeCell ref="H7:H8"/>
    <mergeCell ref="I7:I8"/>
    <mergeCell ref="J7:J8"/>
    <mergeCell ref="K7:K8"/>
    <mergeCell ref="E7:E8"/>
    <mergeCell ref="C7:C8"/>
    <mergeCell ref="D7:D8"/>
    <mergeCell ref="N7:N8"/>
    <mergeCell ref="O7:O8"/>
    <mergeCell ref="A25:M25"/>
    <mergeCell ref="A26:F26"/>
    <mergeCell ref="G26:M26"/>
    <mergeCell ref="P7:P8"/>
    <mergeCell ref="R7:R8"/>
    <mergeCell ref="Q7:Q8"/>
    <mergeCell ref="A22:G22"/>
    <mergeCell ref="S7:S8"/>
    <mergeCell ref="Q38:R38"/>
    <mergeCell ref="G27:M27"/>
    <mergeCell ref="A29:F29"/>
    <mergeCell ref="G29:M29"/>
    <mergeCell ref="A30:F30"/>
    <mergeCell ref="G30:M30"/>
    <mergeCell ref="A31:M31"/>
    <mergeCell ref="A28:F28"/>
    <mergeCell ref="G28:M28"/>
    <mergeCell ref="A27:F27"/>
    <mergeCell ref="Q34:R34"/>
    <mergeCell ref="Q35:R36"/>
    <mergeCell ref="Q37:R37"/>
    <mergeCell ref="Q32:R32"/>
    <mergeCell ref="Q33:R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Пр.2 Условия заключения 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2019-02-07T13:13:17Z</dcterms:modified>
</cp:coreProperties>
</file>